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c26428a7e3ffd22/Documents/Bridge/SBU Documents/"/>
    </mc:Choice>
  </mc:AlternateContent>
  <bookViews>
    <workbookView xWindow="0" yWindow="0" windowWidth="14440" windowHeight="6350" xr2:uid="{54EEDB03-407D-4B5F-A49D-ED9DBE1E972F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9" i="1" l="1"/>
  <c r="G51" i="1"/>
  <c r="G38" i="1"/>
  <c r="G36" i="1"/>
  <c r="G29" i="1"/>
  <c r="G21" i="1"/>
  <c r="G15" i="1"/>
  <c r="G8" i="1"/>
  <c r="E38" i="1"/>
  <c r="F38" i="1"/>
  <c r="D38" i="1"/>
  <c r="E36" i="1"/>
  <c r="F36" i="1"/>
  <c r="D36" i="1"/>
  <c r="E29" i="1"/>
  <c r="F29" i="1"/>
  <c r="D29" i="1"/>
  <c r="D19" i="1"/>
  <c r="D21" i="1" s="1"/>
  <c r="E15" i="1"/>
  <c r="E21" i="1" s="1"/>
  <c r="F15" i="1"/>
  <c r="F21" i="1" s="1"/>
  <c r="D15" i="1"/>
  <c r="E8" i="1"/>
  <c r="F8" i="1"/>
  <c r="D8" i="1"/>
  <c r="D49" i="1"/>
  <c r="E49" i="1"/>
  <c r="F49" i="1"/>
  <c r="D51" i="1" l="1"/>
  <c r="F51" i="1"/>
  <c r="E51" i="1"/>
</calcChain>
</file>

<file path=xl/sharedStrings.xml><?xml version="1.0" encoding="utf-8"?>
<sst xmlns="http://schemas.openxmlformats.org/spreadsheetml/2006/main" count="44" uniqueCount="29">
  <si>
    <t>Friday</t>
  </si>
  <si>
    <t>First session</t>
  </si>
  <si>
    <t>Open pairs</t>
  </si>
  <si>
    <t>Vasa</t>
  </si>
  <si>
    <t>Bothell</t>
  </si>
  <si>
    <t>0-200 pairs</t>
  </si>
  <si>
    <t>Second session</t>
  </si>
  <si>
    <t>First session (morning in 2018)</t>
  </si>
  <si>
    <t>BAM teams</t>
  </si>
  <si>
    <t>Second session (afternoon in 2018)</t>
  </si>
  <si>
    <t>Day totals</t>
  </si>
  <si>
    <t>Saturday</t>
  </si>
  <si>
    <t>Sunday</t>
  </si>
  <si>
    <t>Open Swiss - first session</t>
  </si>
  <si>
    <t>Open Swiss - second session</t>
  </si>
  <si>
    <t>0-200 Swiss - one session only</t>
  </si>
  <si>
    <t>Grand Totals:</t>
  </si>
  <si>
    <t>0-2000/2500 pairs</t>
  </si>
  <si>
    <t>0-750 pairs</t>
  </si>
  <si>
    <t>0-2000/2500 pairs (first session)</t>
  </si>
  <si>
    <t>0-750 Swiss - first session</t>
  </si>
  <si>
    <t>0-750 Swiss - second session</t>
  </si>
  <si>
    <t>Open pairs (first session)</t>
  </si>
  <si>
    <t>0-2000/2500 Swiss - first session</t>
  </si>
  <si>
    <t>0-2000/2500 Swiss - second session</t>
  </si>
  <si>
    <t>Session Totals:</t>
  </si>
  <si>
    <t xml:space="preserve">Session Totals: </t>
  </si>
  <si>
    <t xml:space="preserve">Third session </t>
  </si>
  <si>
    <t>Fast pairs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</si>
</sst>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" fontId="0" fillId="0" borderId="0" xfId="0" applyNumberFormat="1"/>
    <xf numFmtId="164" fontId="0" fillId="0" borderId="0" xfId="0" applyNumberFormat="1" applyAlignment="1">
      <alignment horizontal="right"/>
    </xf>
    <xf numFmtId="164" fontId="1" fillId="0" borderId="0" xfId="0" applyNumberFormat="1" applyFont="1"/>
    <xf numFmtId="164" fontId="2" fillId="0" borderId="0" xfId="0" applyNumberFormat="1" applyFont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26AD1-9140-43C0-B33C-B2AC9895281B}">
  <dimension ref="A1:G51"/>
  <sheetViews>
    <sheetView tabSelected="1" workbookViewId="0">
      <pane ySplit="2" topLeftCell="A3" activePane="bottomLeft" state="frozen"/>
      <selection pane="bottomLeft" activeCell="C39" sqref="C39"/>
    </sheetView>
  </sheetViews>
  <sheetFormatPr defaultRowHeight="14.5" x14ac:dyDescent="0.35"/>
  <cols>
    <col min="1" max="1" width="4.7265625" style="1" customWidth="1"/>
    <col min="2" max="2" width="3.7265625" style="1" customWidth="1"/>
    <col min="3" max="3" width="32.81640625" style="1" customWidth="1"/>
    <col min="4" max="16384" width="8.7265625" style="1"/>
  </cols>
  <sheetData>
    <row r="1" spans="1:7" s="2" customFormat="1" x14ac:dyDescent="0.35">
      <c r="D1" s="2">
        <v>2018</v>
      </c>
      <c r="E1" s="2">
        <v>2017</v>
      </c>
      <c r="F1" s="2">
        <v>2016</v>
      </c>
      <c r="G1" s="2">
        <v>2015</v>
      </c>
    </row>
    <row r="2" spans="1:7" s="3" customFormat="1" x14ac:dyDescent="0.35">
      <c r="D2" s="3" t="s">
        <v>3</v>
      </c>
      <c r="E2" s="3" t="s">
        <v>4</v>
      </c>
      <c r="F2" s="3" t="s">
        <v>3</v>
      </c>
      <c r="G2" s="3" t="s">
        <v>3</v>
      </c>
    </row>
    <row r="3" spans="1:7" x14ac:dyDescent="0.35">
      <c r="A3" s="2" t="s">
        <v>0</v>
      </c>
    </row>
    <row r="4" spans="1:7" x14ac:dyDescent="0.35">
      <c r="B4" s="1" t="s">
        <v>7</v>
      </c>
    </row>
    <row r="5" spans="1:7" x14ac:dyDescent="0.35">
      <c r="C5" s="1" t="s">
        <v>2</v>
      </c>
      <c r="D5" s="1">
        <v>18.5</v>
      </c>
      <c r="E5" s="1">
        <v>22.5</v>
      </c>
      <c r="F5" s="1">
        <v>31</v>
      </c>
      <c r="G5" s="1">
        <v>34.5</v>
      </c>
    </row>
    <row r="6" spans="1:7" x14ac:dyDescent="0.35">
      <c r="C6" s="1" t="s">
        <v>18</v>
      </c>
      <c r="D6" s="1">
        <v>10</v>
      </c>
      <c r="E6" s="1">
        <v>12</v>
      </c>
    </row>
    <row r="7" spans="1:7" ht="15" thickBot="1" x14ac:dyDescent="0.4">
      <c r="C7" s="1" t="s">
        <v>5</v>
      </c>
      <c r="D7" s="6">
        <v>12</v>
      </c>
      <c r="E7" s="6">
        <v>14</v>
      </c>
      <c r="F7" s="6">
        <v>13</v>
      </c>
      <c r="G7" s="6">
        <v>14.5</v>
      </c>
    </row>
    <row r="8" spans="1:7" x14ac:dyDescent="0.35">
      <c r="B8" s="5" t="s">
        <v>25</v>
      </c>
      <c r="D8" s="5">
        <f>SUM(D5:D7)</f>
        <v>40.5</v>
      </c>
      <c r="E8" s="5">
        <f t="shared" ref="E8:G8" si="0">SUM(E5:E7)</f>
        <v>48.5</v>
      </c>
      <c r="F8" s="5">
        <f t="shared" si="0"/>
        <v>44</v>
      </c>
      <c r="G8" s="5">
        <f t="shared" si="0"/>
        <v>49</v>
      </c>
    </row>
    <row r="9" spans="1:7" x14ac:dyDescent="0.35">
      <c r="G9" s="5"/>
    </row>
    <row r="10" spans="1:7" x14ac:dyDescent="0.35">
      <c r="B10" s="1" t="s">
        <v>9</v>
      </c>
    </row>
    <row r="11" spans="1:7" x14ac:dyDescent="0.35">
      <c r="C11" s="1" t="s">
        <v>8</v>
      </c>
      <c r="D11" s="1">
        <v>17</v>
      </c>
      <c r="E11" s="1">
        <v>14</v>
      </c>
      <c r="F11" s="1">
        <v>13</v>
      </c>
      <c r="G11" s="1">
        <v>18</v>
      </c>
    </row>
    <row r="12" spans="1:7" x14ac:dyDescent="0.35">
      <c r="C12" s="1" t="s">
        <v>17</v>
      </c>
      <c r="E12" s="1">
        <v>11</v>
      </c>
      <c r="F12" s="1">
        <v>15</v>
      </c>
      <c r="G12" s="1">
        <v>13</v>
      </c>
    </row>
    <row r="13" spans="1:7" x14ac:dyDescent="0.35">
      <c r="C13" s="1" t="s">
        <v>18</v>
      </c>
      <c r="D13" s="1">
        <v>9.5</v>
      </c>
      <c r="E13" s="1">
        <v>9</v>
      </c>
    </row>
    <row r="14" spans="1:7" ht="15" thickBot="1" x14ac:dyDescent="0.4">
      <c r="C14" s="1" t="s">
        <v>5</v>
      </c>
      <c r="D14" s="6">
        <v>12</v>
      </c>
      <c r="E14" s="6"/>
      <c r="F14" s="6">
        <v>6</v>
      </c>
      <c r="G14" s="6">
        <v>5.5</v>
      </c>
    </row>
    <row r="15" spans="1:7" s="5" customFormat="1" x14ac:dyDescent="0.35">
      <c r="B15" s="5" t="s">
        <v>25</v>
      </c>
      <c r="D15" s="5">
        <f>SUM(D11:D14)</f>
        <v>38.5</v>
      </c>
      <c r="E15" s="5">
        <f t="shared" ref="E15:G15" si="1">SUM(E11:E14)</f>
        <v>34</v>
      </c>
      <c r="F15" s="5">
        <f t="shared" si="1"/>
        <v>34</v>
      </c>
      <c r="G15" s="5">
        <f t="shared" si="1"/>
        <v>36.5</v>
      </c>
    </row>
    <row r="17" spans="1:7" x14ac:dyDescent="0.35">
      <c r="B17" s="1" t="s">
        <v>27</v>
      </c>
    </row>
    <row r="18" spans="1:7" ht="15" thickBot="1" x14ac:dyDescent="0.4">
      <c r="C18" s="1" t="s">
        <v>28</v>
      </c>
      <c r="D18" s="6">
        <v>9</v>
      </c>
      <c r="E18" s="6"/>
      <c r="F18" s="6"/>
      <c r="G18" s="6"/>
    </row>
    <row r="19" spans="1:7" s="5" customFormat="1" x14ac:dyDescent="0.35">
      <c r="B19" s="5" t="s">
        <v>25</v>
      </c>
      <c r="D19" s="5">
        <f>D18</f>
        <v>9</v>
      </c>
    </row>
    <row r="21" spans="1:7" s="4" customFormat="1" x14ac:dyDescent="0.35">
      <c r="B21" s="4" t="s">
        <v>10</v>
      </c>
      <c r="D21" s="4">
        <f>+D19+D15+D8</f>
        <v>88</v>
      </c>
      <c r="E21" s="4">
        <f t="shared" ref="E21:G21" si="2">+E19+E15+E8</f>
        <v>82.5</v>
      </c>
      <c r="F21" s="4">
        <f t="shared" si="2"/>
        <v>78</v>
      </c>
      <c r="G21" s="4">
        <f t="shared" si="2"/>
        <v>85.5</v>
      </c>
    </row>
    <row r="23" spans="1:7" x14ac:dyDescent="0.35">
      <c r="A23" s="1" t="s">
        <v>11</v>
      </c>
    </row>
    <row r="24" spans="1:7" x14ac:dyDescent="0.35">
      <c r="B24" s="1" t="s">
        <v>1</v>
      </c>
    </row>
    <row r="25" spans="1:7" x14ac:dyDescent="0.35">
      <c r="C25" s="1" t="s">
        <v>22</v>
      </c>
      <c r="D25" s="1">
        <v>17</v>
      </c>
      <c r="E25" s="1">
        <v>21</v>
      </c>
      <c r="F25" s="1">
        <v>21</v>
      </c>
      <c r="G25" s="1">
        <v>20</v>
      </c>
    </row>
    <row r="26" spans="1:7" x14ac:dyDescent="0.35">
      <c r="C26" s="1" t="s">
        <v>19</v>
      </c>
      <c r="D26" s="1">
        <v>9</v>
      </c>
      <c r="E26" s="1">
        <v>14</v>
      </c>
      <c r="F26" s="1">
        <v>24</v>
      </c>
      <c r="G26" s="1">
        <v>20</v>
      </c>
    </row>
    <row r="27" spans="1:7" x14ac:dyDescent="0.35">
      <c r="C27" s="1" t="s">
        <v>18</v>
      </c>
      <c r="D27" s="1">
        <v>16</v>
      </c>
      <c r="E27" s="1">
        <v>14</v>
      </c>
    </row>
    <row r="28" spans="1:7" ht="15" thickBot="1" x14ac:dyDescent="0.4">
      <c r="C28" s="1" t="s">
        <v>5</v>
      </c>
      <c r="D28" s="6">
        <v>13</v>
      </c>
      <c r="E28" s="6">
        <v>18</v>
      </c>
      <c r="F28" s="6">
        <v>19</v>
      </c>
      <c r="G28" s="6">
        <v>14</v>
      </c>
    </row>
    <row r="29" spans="1:7" s="5" customFormat="1" x14ac:dyDescent="0.35">
      <c r="B29" s="5" t="s">
        <v>25</v>
      </c>
      <c r="D29" s="5">
        <f>SUM(D25:D28)</f>
        <v>55</v>
      </c>
      <c r="E29" s="5">
        <f t="shared" ref="E29:G29" si="3">SUM(E25:E28)</f>
        <v>67</v>
      </c>
      <c r="F29" s="5">
        <f t="shared" si="3"/>
        <v>64</v>
      </c>
      <c r="G29" s="5">
        <f t="shared" si="3"/>
        <v>54</v>
      </c>
    </row>
    <row r="31" spans="1:7" x14ac:dyDescent="0.35">
      <c r="B31" s="1" t="s">
        <v>6</v>
      </c>
    </row>
    <row r="32" spans="1:7" x14ac:dyDescent="0.35">
      <c r="C32" s="1" t="s">
        <v>2</v>
      </c>
      <c r="D32" s="1">
        <v>17</v>
      </c>
      <c r="E32" s="1">
        <v>20</v>
      </c>
      <c r="F32" s="1">
        <v>19.5</v>
      </c>
      <c r="G32" s="1">
        <v>18</v>
      </c>
    </row>
    <row r="33" spans="1:7" x14ac:dyDescent="0.35">
      <c r="C33" s="1" t="s">
        <v>17</v>
      </c>
      <c r="D33" s="1">
        <v>9</v>
      </c>
      <c r="E33" s="1">
        <v>12</v>
      </c>
      <c r="F33" s="1">
        <v>22</v>
      </c>
      <c r="G33" s="1">
        <v>20</v>
      </c>
    </row>
    <row r="34" spans="1:7" x14ac:dyDescent="0.35">
      <c r="C34" s="1" t="s">
        <v>18</v>
      </c>
      <c r="D34" s="1">
        <v>13</v>
      </c>
      <c r="E34" s="1">
        <v>13</v>
      </c>
    </row>
    <row r="35" spans="1:7" ht="15" thickBot="1" x14ac:dyDescent="0.4">
      <c r="C35" s="1" t="s">
        <v>5</v>
      </c>
      <c r="D35" s="6">
        <v>8</v>
      </c>
      <c r="E35" s="6">
        <v>10</v>
      </c>
      <c r="F35" s="6"/>
      <c r="G35" s="6"/>
    </row>
    <row r="36" spans="1:7" s="5" customFormat="1" x14ac:dyDescent="0.35">
      <c r="B36" s="5" t="s">
        <v>26</v>
      </c>
      <c r="D36" s="5">
        <f>SUM(D32:D35)</f>
        <v>47</v>
      </c>
      <c r="E36" s="5">
        <f t="shared" ref="E36:G36" si="4">SUM(E32:E35)</f>
        <v>55</v>
      </c>
      <c r="F36" s="5">
        <f t="shared" si="4"/>
        <v>41.5</v>
      </c>
      <c r="G36" s="5">
        <f t="shared" si="4"/>
        <v>38</v>
      </c>
    </row>
    <row r="38" spans="1:7" s="4" customFormat="1" x14ac:dyDescent="0.35">
      <c r="B38" s="4" t="s">
        <v>10</v>
      </c>
      <c r="D38" s="4">
        <f>+D37+D29</f>
        <v>55</v>
      </c>
      <c r="E38" s="4">
        <f t="shared" ref="E38:G38" si="5">+E37+E29</f>
        <v>67</v>
      </c>
      <c r="F38" s="4">
        <f t="shared" si="5"/>
        <v>64</v>
      </c>
      <c r="G38" s="4">
        <f t="shared" si="5"/>
        <v>54</v>
      </c>
    </row>
    <row r="40" spans="1:7" x14ac:dyDescent="0.35">
      <c r="A40" s="1" t="s">
        <v>12</v>
      </c>
    </row>
    <row r="41" spans="1:7" x14ac:dyDescent="0.35">
      <c r="C41" s="1" t="s">
        <v>13</v>
      </c>
      <c r="D41" s="1">
        <v>17</v>
      </c>
      <c r="E41" s="1">
        <v>21</v>
      </c>
      <c r="F41" s="1">
        <v>19</v>
      </c>
      <c r="G41" s="1">
        <v>22</v>
      </c>
    </row>
    <row r="42" spans="1:7" x14ac:dyDescent="0.35">
      <c r="C42" s="1" t="s">
        <v>14</v>
      </c>
      <c r="D42" s="1">
        <v>17</v>
      </c>
      <c r="E42" s="1">
        <v>21</v>
      </c>
      <c r="F42" s="1">
        <v>19</v>
      </c>
      <c r="G42" s="1">
        <v>22</v>
      </c>
    </row>
    <row r="43" spans="1:7" x14ac:dyDescent="0.35">
      <c r="C43" s="1" t="s">
        <v>23</v>
      </c>
      <c r="D43" s="1">
        <v>8</v>
      </c>
      <c r="E43" s="1">
        <v>16</v>
      </c>
      <c r="F43" s="1">
        <v>27</v>
      </c>
      <c r="G43" s="1">
        <v>9</v>
      </c>
    </row>
    <row r="44" spans="1:7" x14ac:dyDescent="0.35">
      <c r="C44" s="1" t="s">
        <v>24</v>
      </c>
      <c r="D44" s="1">
        <v>8</v>
      </c>
      <c r="E44" s="1">
        <v>16</v>
      </c>
      <c r="F44" s="1">
        <v>26</v>
      </c>
      <c r="G44" s="1">
        <v>9</v>
      </c>
    </row>
    <row r="45" spans="1:7" x14ac:dyDescent="0.35">
      <c r="C45" s="1" t="s">
        <v>20</v>
      </c>
      <c r="D45" s="1">
        <v>5</v>
      </c>
      <c r="E45" s="1">
        <v>12</v>
      </c>
      <c r="G45" s="1">
        <v>11</v>
      </c>
    </row>
    <row r="46" spans="1:7" x14ac:dyDescent="0.35">
      <c r="C46" s="1" t="s">
        <v>21</v>
      </c>
      <c r="D46" s="1">
        <v>5</v>
      </c>
      <c r="E46" s="1">
        <v>12</v>
      </c>
      <c r="G46" s="1">
        <v>11</v>
      </c>
    </row>
    <row r="47" spans="1:7" x14ac:dyDescent="0.35">
      <c r="C47" s="1" t="s">
        <v>15</v>
      </c>
      <c r="D47" s="1">
        <v>3</v>
      </c>
      <c r="E47" s="1">
        <v>3</v>
      </c>
      <c r="F47" s="1">
        <v>2</v>
      </c>
      <c r="G47" s="1">
        <v>3</v>
      </c>
    </row>
    <row r="49" spans="1:7" x14ac:dyDescent="0.35">
      <c r="B49" s="4" t="s">
        <v>10</v>
      </c>
      <c r="D49" s="4">
        <f t="shared" ref="D49:E49" si="6">SUM(D41:D47)</f>
        <v>63</v>
      </c>
      <c r="E49" s="4">
        <f t="shared" si="6"/>
        <v>101</v>
      </c>
      <c r="F49" s="4">
        <f>SUM(F41:F47)</f>
        <v>93</v>
      </c>
      <c r="G49" s="4">
        <f>SUM(G41:G47)</f>
        <v>87</v>
      </c>
    </row>
    <row r="51" spans="1:7" s="4" customFormat="1" x14ac:dyDescent="0.35">
      <c r="A51" s="4" t="s">
        <v>16</v>
      </c>
      <c r="D51" s="4">
        <f>D49+D38+D21</f>
        <v>206</v>
      </c>
      <c r="E51" s="4">
        <f>E49+E38+E21</f>
        <v>250.5</v>
      </c>
      <c r="F51" s="4">
        <f>F49+F38+F21</f>
        <v>235</v>
      </c>
      <c r="G51" s="4">
        <f>G49+G38+G21</f>
        <v>226.5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Monty Gray</dc:creator>
  <cp:lastModifiedBy>Monty Gray</cp:lastModifiedBy>
  <dcterms:created xsi:type="dcterms:W3CDTF">2018-02-24T17:47:13Z</dcterms:created>
  <dcterms:modified xsi:type="dcterms:W3CDTF">2018-02-24T18:51:17Z</dcterms:modified>
</cp:coreProperties>
</file>